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8" yWindow="312" windowWidth="22692" windowHeight="9276"/>
  </bookViews>
  <sheets>
    <sheet name="Kalkulation" sheetId="1" r:id="rId1"/>
  </sheets>
  <calcPr calcId="125725"/>
</workbook>
</file>

<file path=xl/calcChain.xml><?xml version="1.0" encoding="utf-8"?>
<calcChain xmlns="http://schemas.openxmlformats.org/spreadsheetml/2006/main">
  <c r="J4" i="1"/>
  <c r="K4"/>
  <c r="L4"/>
  <c r="M4" s="1"/>
</calcChain>
</file>

<file path=xl/sharedStrings.xml><?xml version="1.0" encoding="utf-8"?>
<sst xmlns="http://schemas.openxmlformats.org/spreadsheetml/2006/main" count="29" uniqueCount="28">
  <si>
    <t>Datum</t>
  </si>
  <si>
    <t>Zeit</t>
  </si>
  <si>
    <t>Einbezahlt (EUR)</t>
  </si>
  <si>
    <t>Einbezahlt (USDC)</t>
  </si>
  <si>
    <t>Binance Guthaben (USDC)</t>
  </si>
  <si>
    <t>Binance USDC Coin (USDC)</t>
  </si>
  <si>
    <t>EazyBot Wallet (USDT)</t>
  </si>
  <si>
    <t>EazyBot Bot Gewinn (USDC)</t>
  </si>
  <si>
    <t>EUR/USD Kurs</t>
  </si>
  <si>
    <t>Aktueller Wert in Coins (USDC)</t>
  </si>
  <si>
    <t>Gewinn (USDC)</t>
  </si>
  <si>
    <t>Wert (EUR)</t>
  </si>
  <si>
    <t>Gewinn (EUR)</t>
  </si>
  <si>
    <t>= E - F</t>
  </si>
  <si>
    <t>= E + G - D</t>
  </si>
  <si>
    <t>= (E + G) / I</t>
  </si>
  <si>
    <t>= L - C</t>
  </si>
  <si>
    <t>Bei Binance findbar unter</t>
  </si>
  <si>
    <t>C = Summe aller EUR Betrages unter "Ausgegebener/Erhaltener Betrag" [ Orders &gt; Fiat-Order &gt; Kaufen ]</t>
  </si>
  <si>
    <t>D = Summe aller USDC Betrages unter "Ausgegebener/Erhaltener Betrag" [ Orders &gt; Fiat-Order &gt; Kaufen ]</t>
  </si>
  <si>
    <t>Bei Binance unter Daschboard findbar:</t>
  </si>
  <si>
    <t>E = Geschätztes Guthaben in USDC</t>
  </si>
  <si>
    <t>F = USDC Coin Wert in USDC unter [Märkte / Im Bestand / USDC ]</t>
  </si>
  <si>
    <t>Bei EazyBot findbar unter</t>
  </si>
  <si>
    <t>G = USDT Wert unter [ My Wallet ]</t>
  </si>
  <si>
    <t>H = USDC Wert unter Grand Total [ Bots ]</t>
  </si>
  <si>
    <t>I = Suche rechts oben nach " EUR/USDC"</t>
  </si>
  <si>
    <t>BOT Gewinn Kalkulation</t>
  </si>
</sst>
</file>

<file path=xl/styles.xml><?xml version="1.0" encoding="utf-8"?>
<styleSheet xmlns="http://schemas.openxmlformats.org/spreadsheetml/2006/main">
  <numFmts count="3">
    <numFmt numFmtId="164" formatCode="dd\.mm\.yyyy;@"/>
    <numFmt numFmtId="167" formatCode="hh:mm;@"/>
    <numFmt numFmtId="171" formatCode="0.00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0" xfId="0" applyFont="1"/>
    <xf numFmtId="164" fontId="0" fillId="0" borderId="2" xfId="0" applyNumberFormat="1" applyBorder="1" applyAlignment="1">
      <alignment horizontal="center"/>
    </xf>
    <xf numFmtId="167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 wrapText="1"/>
    </xf>
    <xf numFmtId="2" fontId="0" fillId="2" borderId="2" xfId="0" applyNumberFormat="1" applyFill="1" applyBorder="1"/>
    <xf numFmtId="171" fontId="0" fillId="4" borderId="2" xfId="0" applyNumberFormat="1" applyFill="1" applyBorder="1"/>
    <xf numFmtId="171" fontId="0" fillId="5" borderId="2" xfId="0" applyNumberFormat="1" applyFill="1" applyBorder="1"/>
    <xf numFmtId="171" fontId="0" fillId="2" borderId="2" xfId="0" applyNumberFormat="1" applyFill="1" applyBorder="1"/>
    <xf numFmtId="171" fontId="0" fillId="6" borderId="2" xfId="0" applyNumberFormat="1" applyFill="1" applyBorder="1"/>
    <xf numFmtId="171" fontId="0" fillId="7" borderId="2" xfId="0" applyNumberFormat="1" applyFill="1" applyBorder="1"/>
    <xf numFmtId="171" fontId="0" fillId="0" borderId="2" xfId="0" applyNumberFormat="1" applyBorder="1"/>
    <xf numFmtId="171" fontId="0" fillId="0" borderId="3" xfId="0" applyNumberFormat="1" applyBorder="1"/>
    <xf numFmtId="2" fontId="0" fillId="3" borderId="2" xfId="0" applyNumberFormat="1" applyFill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workbookViewId="0">
      <selection activeCell="A5" sqref="A5"/>
    </sheetView>
  </sheetViews>
  <sheetFormatPr defaultRowHeight="14.4"/>
  <cols>
    <col min="1" max="1" width="10.109375" customWidth="1"/>
    <col min="3" max="3" width="10.109375" customWidth="1"/>
    <col min="4" max="13" width="14.33203125" customWidth="1"/>
  </cols>
  <sheetData>
    <row r="1" spans="1:13" ht="21">
      <c r="A1" s="17" t="s">
        <v>27</v>
      </c>
    </row>
    <row r="2" spans="1:13">
      <c r="J2" s="6" t="s">
        <v>13</v>
      </c>
      <c r="K2" s="6" t="s">
        <v>14</v>
      </c>
      <c r="L2" s="6" t="s">
        <v>15</v>
      </c>
      <c r="M2" s="6" t="s">
        <v>16</v>
      </c>
    </row>
    <row r="3" spans="1:13" ht="33" customHeight="1" thickBot="1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7" t="s">
        <v>12</v>
      </c>
    </row>
    <row r="4" spans="1:13">
      <c r="A4" s="4"/>
      <c r="B4" s="5"/>
      <c r="C4" s="8"/>
      <c r="D4" s="16"/>
      <c r="E4" s="9"/>
      <c r="F4" s="10"/>
      <c r="G4" s="11"/>
      <c r="H4" s="12"/>
      <c r="I4" s="13">
        <v>1</v>
      </c>
      <c r="J4" s="14">
        <f>E4-F4</f>
        <v>0</v>
      </c>
      <c r="K4" s="14">
        <f>E4+G4-D4</f>
        <v>0</v>
      </c>
      <c r="L4" s="14">
        <f>(E4+G4)/I4</f>
        <v>0</v>
      </c>
      <c r="M4" s="15">
        <f>L4-C4</f>
        <v>0</v>
      </c>
    </row>
    <row r="10" spans="1:13">
      <c r="A10" s="3" t="s">
        <v>17</v>
      </c>
    </row>
    <row r="11" spans="1:13">
      <c r="A11" t="s">
        <v>18</v>
      </c>
    </row>
    <row r="12" spans="1:13">
      <c r="A12" t="s">
        <v>19</v>
      </c>
    </row>
    <row r="14" spans="1:13">
      <c r="A14" s="3" t="s">
        <v>20</v>
      </c>
    </row>
    <row r="15" spans="1:13">
      <c r="A15" t="s">
        <v>21</v>
      </c>
    </row>
    <row r="16" spans="1:13">
      <c r="A16" t="s">
        <v>22</v>
      </c>
    </row>
    <row r="18" spans="1:1">
      <c r="A18" s="3" t="s">
        <v>23</v>
      </c>
    </row>
    <row r="19" spans="1:1">
      <c r="A19" t="s">
        <v>24</v>
      </c>
    </row>
    <row r="20" spans="1:1">
      <c r="A20" t="s">
        <v>25</v>
      </c>
    </row>
    <row r="22" spans="1:1">
      <c r="A22" s="3" t="s">
        <v>17</v>
      </c>
    </row>
    <row r="23" spans="1:1">
      <c r="A23" t="s">
        <v>26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Kalkulation</vt:lpstr>
    </vt:vector>
  </TitlesOfParts>
  <Company>TU Wien - Campusversion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2025-02-01T20:08:35Z</dcterms:created>
  <dcterms:modified xsi:type="dcterms:W3CDTF">2025-02-01T20:19:52Z</dcterms:modified>
</cp:coreProperties>
</file>